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Ελληνικά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<sst xmlns="http://schemas.openxmlformats.org/spreadsheetml/2006/main" count="57" uniqueCount="44">
  <si>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ΕΤΟΣ</t>
  </si>
  <si>
    <t>Αριθμ. Μονάδ.</t>
  </si>
  <si>
    <t>Α. ΕΣΩΤΕΡΙΚΑ ΝΕΡΑ</t>
  </si>
  <si>
    <t>Πέστροφα</t>
  </si>
  <si>
    <t>Κυπρίνος</t>
  </si>
  <si>
    <t>Σολομός</t>
  </si>
  <si>
    <t>Χέλια</t>
  </si>
  <si>
    <t>Β. ΘΑΛΑΣΣΙΝΑ ΝΕΡΑ</t>
  </si>
  <si>
    <t>Οστρακοκαλλιέργειες</t>
  </si>
  <si>
    <t>Γαριδοκαλλιέργειες</t>
  </si>
  <si>
    <t>Παραγ.
(σε τόν.&amp;
 εκατ. Ιχθ.)</t>
  </si>
  <si>
    <t>Τσιπούρα-Λαβράκι-Ν. είδη</t>
  </si>
  <si>
    <t>Ιχθυογεννητικοί Σταθμοί 
Τσιπ.-Λαβρ.-Ν. ειδών</t>
  </si>
  <si>
    <t>Λοιπά είδη
 (Κέφαλοι, Τιλάπια, κ.λ.π.)</t>
  </si>
  <si>
    <t>ΣΥΝΟΛΟ Α+Β</t>
  </si>
  <si>
    <t>Σύνολο</t>
  </si>
  <si>
    <t>Αξία (σε χιλιάδες € )</t>
  </si>
  <si>
    <t>101.605,68*</t>
  </si>
  <si>
    <t>395,440**</t>
  </si>
  <si>
    <t xml:space="preserve">
* 3.855,78 τόνοι είναι νέα είδη από τα οποία 770,68 τόνοι είναι ερυθρός τόνος
** 7,650 εκατ. είναι ιχθύδια γόνου νέων ειδών</t>
  </si>
  <si>
    <t>119.640,06 &amp; 395,440</t>
  </si>
  <si>
    <t>122.843,36 &amp; 395,441</t>
  </si>
  <si>
    <t>392,861**</t>
  </si>
  <si>
    <t>100.532,00*</t>
  </si>
  <si>
    <t>119.135,6 &amp; 392,861</t>
  </si>
  <si>
    <t>121.037,65 &amp; 392,862</t>
  </si>
  <si>
    <t xml:space="preserve">
* 3.820,22 τόνοι είναι νέα είδη από τα οποία 200 τόνοι είναι ερυθρός τόνος
** 7,857 εκατ. είναι ιχθύδια γόνου νέων ειδών</t>
  </si>
  <si>
    <t>93.714,02*</t>
  </si>
  <si>
    <t>405,500**</t>
  </si>
  <si>
    <t>110.744,52 &amp; 405,500</t>
  </si>
  <si>
    <t>113.075,22 &amp; 405,500</t>
  </si>
  <si>
    <t xml:space="preserve">
* 3.678,14 τόνοι είναι νέα είδη από τα οποία 157 τόνοι είναι ερυθρός τόνος
** 14,200εκατ. είναι ιχθύδια γόνου νέων ειδών</t>
  </si>
  <si>
    <t>93.992,10*</t>
  </si>
  <si>
    <t>406,300**</t>
  </si>
  <si>
    <t>112.703,10&amp; 406,300</t>
  </si>
  <si>
    <t>115.044,50 &amp; 406,300</t>
  </si>
  <si>
    <t xml:space="preserve">
* 3.741,6 τόνοι είναι νέα είδη από τα οποία 166,6 τόνοι είναι ερυθρός τόνος
** 14,800 εκατ. είναι ιχθύδια γόνου νέων ειδών</t>
  </si>
  <si>
    <t>95.876,00*</t>
  </si>
  <si>
    <t>399,000**</t>
  </si>
  <si>
    <t>113.887,00&amp; 399,300</t>
  </si>
  <si>
    <t>116.148,50 &amp; 399,000</t>
  </si>
  <si>
    <t xml:space="preserve">
* 3.820,0 τόνοι είναι νέα είδη  
** 13,500 εκατ. είναι ιχθύδια γόνου νέων ειδών</t>
  </si>
  <si>
    <t xml:space="preserve">Σ   Τ   Ο   Ι   Χ   Ε   Ι   Α      Π   Α   Ρ   Α   Γ   Ω   Γ   Η   Σ 
Π  ε  ρ  ι  ό  δ  ο  υ    2010 - 2014
</t>
  </si>
  <si>
    <t>ΥΠΟΥΡΓΕΙΟ ΑΓΡΟΤΙΚΗΣ ΑΝΑΠΤΥΞΗΣ 
&amp; ΤΡΟΦΙΜΩΝ
ΓΕΝΙΚΗ Δ/ΝΣΗ ΒΙΩΣΙΜΗΣ ΑΛΙΕΙΑΣ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</si>
</sst>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"/>
  </numFmts>
  <fonts count="44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Arial"/>
      <family val="2"/>
    </font>
    <font>
      <sz val="8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8" borderId="1" applyNumberFormat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 quotePrefix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1" borderId="1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6" fillId="0" borderId="15" xfId="0" applyFont="1" applyBorder="1" applyAlignment="1">
      <alignment horizontal="right" vertical="justify" wrapText="1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6" fillId="0" borderId="15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15" xfId="0" applyFont="1" applyBorder="1" applyAlignment="1">
      <alignment horizontal="center" vertical="top"/>
    </xf>
    <xf numFmtId="1" fontId="5" fillId="0" borderId="18" xfId="0" applyNumberFormat="1" applyFont="1" applyFill="1" applyBorder="1" applyAlignment="1">
      <alignment vertical="center"/>
    </xf>
    <xf numFmtId="4" fontId="5" fillId="0" borderId="19" xfId="0" applyNumberFormat="1" applyFont="1" applyFill="1" applyBorder="1" applyAlignment="1">
      <alignment vertical="center"/>
    </xf>
    <xf numFmtId="4" fontId="5" fillId="0" borderId="20" xfId="0" applyNumberFormat="1" applyFont="1" applyFill="1" applyBorder="1" applyAlignment="1">
      <alignment vertical="center"/>
    </xf>
    <xf numFmtId="1" fontId="5" fillId="0" borderId="18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 wrapText="1"/>
    </xf>
    <xf numFmtId="1" fontId="4" fillId="0" borderId="18" xfId="0" applyNumberFormat="1" applyFont="1" applyFill="1" applyBorder="1" applyAlignment="1">
      <alignment vertical="center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vertical="center"/>
    </xf>
    <xf numFmtId="1" fontId="5" fillId="0" borderId="14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17" xfId="0" applyNumberFormat="1" applyFont="1" applyFill="1" applyBorder="1" applyAlignment="1">
      <alignment vertical="center"/>
    </xf>
    <xf numFmtId="1" fontId="5" fillId="0" borderId="21" xfId="0" applyNumberFormat="1" applyFont="1" applyFill="1" applyBorder="1" applyAlignment="1">
      <alignment vertical="center"/>
    </xf>
    <xf numFmtId="4" fontId="5" fillId="0" borderId="19" xfId="0" applyNumberFormat="1" applyFont="1" applyFill="1" applyBorder="1" applyAlignment="1">
      <alignment horizontal="right" vertical="center"/>
    </xf>
    <xf numFmtId="49" fontId="5" fillId="0" borderId="19" xfId="0" applyNumberFormat="1" applyFont="1" applyFill="1" applyBorder="1" applyAlignment="1">
      <alignment horizontal="right" vertical="center"/>
    </xf>
    <xf numFmtId="4" fontId="5" fillId="0" borderId="22" xfId="0" applyNumberFormat="1" applyFont="1" applyFill="1" applyBorder="1" applyAlignment="1">
      <alignment horizontal="right" vertical="center"/>
    </xf>
    <xf numFmtId="49" fontId="5" fillId="0" borderId="22" xfId="0" applyNumberFormat="1" applyFont="1" applyFill="1" applyBorder="1" applyAlignment="1">
      <alignment horizontal="right" vertical="center"/>
    </xf>
    <xf numFmtId="1" fontId="4" fillId="0" borderId="21" xfId="0" applyNumberFormat="1" applyFont="1" applyFill="1" applyBorder="1" applyAlignment="1">
      <alignment vertical="center"/>
    </xf>
    <xf numFmtId="49" fontId="4" fillId="0" borderId="19" xfId="0" applyNumberFormat="1" applyFont="1" applyFill="1" applyBorder="1" applyAlignment="1">
      <alignment horizontal="right" vertical="center" wrapText="1"/>
    </xf>
    <xf numFmtId="1" fontId="4" fillId="0" borderId="18" xfId="0" applyNumberFormat="1" applyFont="1" applyFill="1" applyBorder="1" applyAlignment="1">
      <alignment vertical="center"/>
    </xf>
    <xf numFmtId="4" fontId="4" fillId="0" borderId="20" xfId="0" applyNumberFormat="1" applyFont="1" applyFill="1" applyBorder="1" applyAlignment="1">
      <alignment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5"/>
  <sheetViews>
    <sheetView tabSelected="1" zoomScalePageLayoutView="0" workbookViewId="0" topLeftCell="A2">
      <pane xSplit="7" ySplit="10" topLeftCell="H12" activePane="bottomRight" state="frozen"/>
      <selection pane="topLeft" activeCell="A2" sqref="A2"/>
      <selection pane="topRight" activeCell="E2" sqref="E2"/>
      <selection pane="bottomLeft" activeCell="A10" sqref="A10"/>
      <selection pane="bottomRight" activeCell="Q18" sqref="Q18"/>
    </sheetView>
  </sheetViews>
  <sheetFormatPr defaultColWidth="9.00390625" defaultRowHeight="12.75"/>
  <cols>
    <col min="1" max="1" width="23.75390625" style="1" customWidth="1"/>
    <col min="2" max="2" width="9.125" style="1" customWidth="1"/>
    <col min="3" max="4" width="11.875" style="1" customWidth="1"/>
    <col min="5" max="5" width="9.125" style="1" customWidth="1"/>
    <col min="6" max="7" width="11.875" style="1" customWidth="1"/>
    <col min="8" max="8" width="9.125" style="1" customWidth="1"/>
    <col min="9" max="10" width="11.875" style="1" customWidth="1"/>
    <col min="11" max="11" width="9.125" style="1" customWidth="1"/>
    <col min="12" max="13" width="11.875" style="1" customWidth="1"/>
    <col min="14" max="14" width="9.125" style="1" customWidth="1"/>
    <col min="15" max="16" width="11.875" style="1" customWidth="1"/>
    <col min="17" max="17" width="9.125" style="1" customWidth="1"/>
    <col min="18" max="19" width="11.875" style="1" customWidth="1"/>
    <col min="20" max="20" width="10.25390625" style="1" customWidth="1"/>
    <col min="21" max="21" width="8.125" style="1" customWidth="1"/>
    <col min="22" max="22" width="10.375" style="1" customWidth="1"/>
    <col min="23" max="23" width="10.25390625" style="1" customWidth="1"/>
    <col min="24" max="24" width="8.375" style="1" customWidth="1"/>
    <col min="25" max="26" width="10.25390625" style="1" customWidth="1"/>
    <col min="27" max="27" width="8.125" style="1" customWidth="1"/>
    <col min="28" max="28" width="10.375" style="1" customWidth="1"/>
    <col min="29" max="29" width="10.625" style="1" customWidth="1"/>
    <col min="30" max="30" width="25.375" style="1" customWidth="1"/>
    <col min="31" max="31" width="8.375" style="1" customWidth="1"/>
    <col min="32" max="32" width="10.25390625" style="1" customWidth="1"/>
    <col min="33" max="33" width="11.00390625" style="1" customWidth="1"/>
    <col min="34" max="34" width="7.875" style="1" customWidth="1"/>
    <col min="35" max="35" width="10.375" style="1" customWidth="1"/>
    <col min="36" max="36" width="10.25390625" style="1" customWidth="1"/>
    <col min="37" max="37" width="7.875" style="1" customWidth="1"/>
    <col min="38" max="38" width="10.00390625" style="1" customWidth="1"/>
    <col min="39" max="39" width="10.75390625" style="1" customWidth="1"/>
    <col min="40" max="40" width="7.75390625" style="1" customWidth="1"/>
    <col min="41" max="41" width="10.125" style="1" customWidth="1"/>
    <col min="42" max="42" width="10.25390625" style="1" customWidth="1"/>
    <col min="43" max="43" width="25.00390625" style="1" customWidth="1"/>
    <col min="44" max="44" width="7.875" style="1" customWidth="1"/>
    <col min="45" max="45" width="10.00390625" style="1" customWidth="1"/>
    <col min="46" max="46" width="10.25390625" style="1" customWidth="1"/>
    <col min="47" max="47" width="7.75390625" style="1" customWidth="1"/>
    <col min="48" max="48" width="10.00390625" style="1" customWidth="1"/>
    <col min="49" max="49" width="10.25390625" style="1" customWidth="1"/>
    <col min="50" max="50" width="7.75390625" style="1" customWidth="1"/>
    <col min="51" max="51" width="10.125" style="1" customWidth="1"/>
    <col min="52" max="52" width="10.625" style="1" customWidth="1"/>
    <col min="53" max="53" width="7.75390625" style="1" customWidth="1"/>
    <col min="54" max="54" width="10.25390625" style="1" customWidth="1"/>
    <col min="55" max="55" width="10.875" style="1" customWidth="1"/>
    <col min="56" max="56" width="25.625" style="1" bestFit="1" customWidth="1"/>
    <col min="57" max="57" width="9.125" style="1" customWidth="1"/>
    <col min="58" max="58" width="12.75390625" style="1" customWidth="1"/>
    <col min="59" max="59" width="11.75390625" style="1" customWidth="1"/>
    <col min="60" max="60" width="9.125" style="1" customWidth="1"/>
    <col min="61" max="61" width="13.00390625" style="1" customWidth="1"/>
    <col min="62" max="62" width="10.375" style="1" customWidth="1"/>
    <col min="63" max="63" width="8.875" style="1" customWidth="1"/>
    <col min="64" max="64" width="12.625" style="1" customWidth="1"/>
    <col min="65" max="65" width="11.625" style="1" bestFit="1" customWidth="1"/>
    <col min="66" max="66" width="8.25390625" style="1" bestFit="1" customWidth="1"/>
    <col min="67" max="67" width="12.00390625" style="1" bestFit="1" customWidth="1"/>
    <col min="68" max="68" width="11.125" style="1" customWidth="1"/>
    <col min="69" max="69" width="25.625" style="1" bestFit="1" customWidth="1"/>
    <col min="70" max="70" width="8.25390625" style="1" bestFit="1" customWidth="1"/>
    <col min="71" max="71" width="12.00390625" style="1" bestFit="1" customWidth="1"/>
    <col min="72" max="72" width="10.375" style="1" bestFit="1" customWidth="1"/>
    <col min="73" max="73" width="8.25390625" style="1" bestFit="1" customWidth="1"/>
    <col min="74" max="75" width="10.125" style="1" bestFit="1" customWidth="1"/>
    <col min="76" max="76" width="13.75390625" style="1" customWidth="1"/>
    <col min="77" max="78" width="15.375" style="1" customWidth="1"/>
    <col min="79" max="16384" width="9.125" style="1" customWidth="1"/>
  </cols>
  <sheetData>
    <row r="2" ht="5.25" customHeight="1" thickBot="1"/>
    <row r="3" spans="1:16" ht="72.75" customHeight="1" thickBot="1" thickTop="1">
      <c r="A3" s="47" t="s">
        <v>43</v>
      </c>
      <c r="B3" s="48"/>
      <c r="C3" s="48"/>
      <c r="D3" s="48"/>
      <c r="E3" s="49"/>
      <c r="F3" s="50" t="s">
        <v>42</v>
      </c>
      <c r="G3" s="51"/>
      <c r="H3" s="51"/>
      <c r="I3" s="51"/>
      <c r="J3" s="51"/>
      <c r="K3" s="51"/>
      <c r="L3" s="51"/>
      <c r="M3" s="51"/>
      <c r="N3" s="51"/>
      <c r="O3" s="51"/>
      <c r="P3" s="51"/>
    </row>
    <row r="4" ht="8.25" customHeight="1" thickBot="1" thickTop="1"/>
    <row r="5" spans="1:16" ht="13.5" thickBot="1">
      <c r="A5" s="2" t="s">
        <v>0</v>
      </c>
      <c r="B5" s="43">
        <v>2010</v>
      </c>
      <c r="C5" s="44"/>
      <c r="D5" s="45"/>
      <c r="E5" s="43">
        <v>2011</v>
      </c>
      <c r="F5" s="44"/>
      <c r="G5" s="45"/>
      <c r="H5" s="43">
        <v>2012</v>
      </c>
      <c r="I5" s="44"/>
      <c r="J5" s="45"/>
      <c r="K5" s="43">
        <v>2013</v>
      </c>
      <c r="L5" s="44"/>
      <c r="M5" s="45"/>
      <c r="N5" s="43">
        <v>2014</v>
      </c>
      <c r="O5" s="44"/>
      <c r="P5" s="45"/>
    </row>
    <row r="6" spans="1:16" ht="39" thickBot="1">
      <c r="A6" s="9"/>
      <c r="B6" s="3" t="s">
        <v>1</v>
      </c>
      <c r="C6" s="4" t="s">
        <v>10</v>
      </c>
      <c r="D6" s="5" t="s">
        <v>16</v>
      </c>
      <c r="E6" s="3" t="s">
        <v>1</v>
      </c>
      <c r="F6" s="4" t="s">
        <v>10</v>
      </c>
      <c r="G6" s="5" t="s">
        <v>16</v>
      </c>
      <c r="H6" s="3" t="s">
        <v>1</v>
      </c>
      <c r="I6" s="4" t="s">
        <v>10</v>
      </c>
      <c r="J6" s="5" t="s">
        <v>16</v>
      </c>
      <c r="K6" s="3" t="s">
        <v>1</v>
      </c>
      <c r="L6" s="4" t="s">
        <v>10</v>
      </c>
      <c r="M6" s="5" t="s">
        <v>16</v>
      </c>
      <c r="N6" s="3" t="s">
        <v>1</v>
      </c>
      <c r="O6" s="4" t="s">
        <v>10</v>
      </c>
      <c r="P6" s="5" t="s">
        <v>16</v>
      </c>
    </row>
    <row r="7" spans="1:16" ht="12.75">
      <c r="A7" s="11" t="s">
        <v>2</v>
      </c>
      <c r="B7" s="6"/>
      <c r="C7" s="17"/>
      <c r="D7" s="18"/>
      <c r="E7" s="6"/>
      <c r="F7" s="17"/>
      <c r="G7" s="18"/>
      <c r="H7" s="6"/>
      <c r="I7" s="17"/>
      <c r="J7" s="18"/>
      <c r="K7" s="6"/>
      <c r="L7" s="17"/>
      <c r="M7" s="18"/>
      <c r="N7" s="6"/>
      <c r="O7" s="17"/>
      <c r="P7" s="18"/>
    </row>
    <row r="8" spans="1:16" ht="12.75">
      <c r="A8" s="12" t="s">
        <v>3</v>
      </c>
      <c r="B8" s="23">
        <v>72</v>
      </c>
      <c r="C8" s="24">
        <v>2712</v>
      </c>
      <c r="D8" s="25">
        <v>7568.9</v>
      </c>
      <c r="E8" s="23">
        <v>72</v>
      </c>
      <c r="F8" s="24">
        <v>1400</v>
      </c>
      <c r="G8" s="25">
        <v>4150</v>
      </c>
      <c r="H8" s="23">
        <v>72</v>
      </c>
      <c r="I8" s="24">
        <v>1970</v>
      </c>
      <c r="J8" s="25">
        <v>5518</v>
      </c>
      <c r="K8" s="23">
        <v>62</v>
      </c>
      <c r="L8" s="24">
        <v>2014</v>
      </c>
      <c r="M8" s="25">
        <v>6544</v>
      </c>
      <c r="N8" s="23">
        <v>62</v>
      </c>
      <c r="O8" s="24">
        <v>1950</v>
      </c>
      <c r="P8" s="25">
        <v>6340</v>
      </c>
    </row>
    <row r="9" spans="1:16" ht="12.75">
      <c r="A9" s="12" t="s">
        <v>4</v>
      </c>
      <c r="B9" s="23">
        <v>7</v>
      </c>
      <c r="C9" s="24">
        <v>123</v>
      </c>
      <c r="D9" s="25">
        <v>490.7</v>
      </c>
      <c r="E9" s="23">
        <v>7</v>
      </c>
      <c r="F9" s="24">
        <v>85</v>
      </c>
      <c r="G9" s="25">
        <v>280</v>
      </c>
      <c r="H9" s="23">
        <v>7</v>
      </c>
      <c r="I9" s="24">
        <v>38.3</v>
      </c>
      <c r="J9" s="25">
        <v>121</v>
      </c>
      <c r="K9" s="23">
        <v>7</v>
      </c>
      <c r="L9" s="24">
        <v>40</v>
      </c>
      <c r="M9" s="25">
        <v>105</v>
      </c>
      <c r="N9" s="23">
        <v>7</v>
      </c>
      <c r="O9" s="24">
        <v>35</v>
      </c>
      <c r="P9" s="25">
        <v>92</v>
      </c>
    </row>
    <row r="10" spans="1:16" ht="12.75">
      <c r="A10" s="12" t="s">
        <v>5</v>
      </c>
      <c r="B10" s="26">
        <v>2</v>
      </c>
      <c r="C10" s="24">
        <v>10.1</v>
      </c>
      <c r="D10" s="25">
        <v>95.4</v>
      </c>
      <c r="E10" s="26">
        <v>2</v>
      </c>
      <c r="F10" s="24">
        <v>4</v>
      </c>
      <c r="G10" s="25">
        <v>49</v>
      </c>
      <c r="H10" s="26">
        <v>2</v>
      </c>
      <c r="I10" s="24">
        <v>2.6</v>
      </c>
      <c r="J10" s="25">
        <v>20.4</v>
      </c>
      <c r="K10" s="26">
        <v>2</v>
      </c>
      <c r="L10" s="24">
        <v>1.4</v>
      </c>
      <c r="M10" s="25">
        <v>9.8</v>
      </c>
      <c r="N10" s="26">
        <v>2</v>
      </c>
      <c r="O10" s="24">
        <v>1.5</v>
      </c>
      <c r="P10" s="25">
        <v>10</v>
      </c>
    </row>
    <row r="11" spans="1:16" ht="12.75">
      <c r="A11" s="12" t="s">
        <v>6</v>
      </c>
      <c r="B11" s="23">
        <v>8</v>
      </c>
      <c r="C11" s="24">
        <v>319.8</v>
      </c>
      <c r="D11" s="25">
        <v>3419</v>
      </c>
      <c r="E11" s="23">
        <v>8</v>
      </c>
      <c r="F11" s="24">
        <v>377.052</v>
      </c>
      <c r="G11" s="25">
        <v>4351.054</v>
      </c>
      <c r="H11" s="23">
        <v>8</v>
      </c>
      <c r="I11" s="24">
        <v>280.8</v>
      </c>
      <c r="J11" s="25">
        <v>3769</v>
      </c>
      <c r="K11" s="23">
        <v>4</v>
      </c>
      <c r="L11" s="24">
        <v>216</v>
      </c>
      <c r="M11" s="25">
        <v>2105</v>
      </c>
      <c r="N11" s="23">
        <v>4</v>
      </c>
      <c r="O11" s="24">
        <v>220</v>
      </c>
      <c r="P11" s="25">
        <v>2143</v>
      </c>
    </row>
    <row r="12" spans="1:16" ht="41.25" customHeight="1">
      <c r="A12" s="13" t="s">
        <v>13</v>
      </c>
      <c r="B12" s="23">
        <v>3</v>
      </c>
      <c r="C12" s="27">
        <v>38.4</v>
      </c>
      <c r="D12" s="25">
        <v>204.1</v>
      </c>
      <c r="E12" s="23">
        <v>3</v>
      </c>
      <c r="F12" s="27">
        <v>36</v>
      </c>
      <c r="G12" s="25">
        <v>151.47</v>
      </c>
      <c r="H12" s="23">
        <v>5</v>
      </c>
      <c r="I12" s="27">
        <v>39</v>
      </c>
      <c r="J12" s="25">
        <v>925</v>
      </c>
      <c r="K12" s="23">
        <v>5</v>
      </c>
      <c r="L12" s="27">
        <v>70</v>
      </c>
      <c r="M12" s="25">
        <v>1100</v>
      </c>
      <c r="N12" s="23">
        <v>5</v>
      </c>
      <c r="O12" s="27">
        <v>55</v>
      </c>
      <c r="P12" s="25">
        <v>880</v>
      </c>
    </row>
    <row r="13" spans="1:16" s="21" customFormat="1" ht="12.75">
      <c r="A13" s="20" t="s">
        <v>15</v>
      </c>
      <c r="B13" s="28">
        <f aca="true" t="shared" si="0" ref="B13:G13">SUM(B8:B12)</f>
        <v>92</v>
      </c>
      <c r="C13" s="29">
        <f t="shared" si="0"/>
        <v>3203.3</v>
      </c>
      <c r="D13" s="30">
        <f t="shared" si="0"/>
        <v>11778.1</v>
      </c>
      <c r="E13" s="28">
        <f t="shared" si="0"/>
        <v>92</v>
      </c>
      <c r="F13" s="29">
        <f t="shared" si="0"/>
        <v>1902.0520000000001</v>
      </c>
      <c r="G13" s="29">
        <f t="shared" si="0"/>
        <v>8981.524</v>
      </c>
      <c r="H13" s="28">
        <f aca="true" t="shared" si="1" ref="H13:M13">SUM(H8:H12)</f>
        <v>94</v>
      </c>
      <c r="I13" s="29">
        <f t="shared" si="1"/>
        <v>2330.7</v>
      </c>
      <c r="J13" s="29">
        <f t="shared" si="1"/>
        <v>10353.4</v>
      </c>
      <c r="K13" s="28">
        <f t="shared" si="1"/>
        <v>80</v>
      </c>
      <c r="L13" s="29">
        <f t="shared" si="1"/>
        <v>2341.4</v>
      </c>
      <c r="M13" s="29">
        <f t="shared" si="1"/>
        <v>9863.8</v>
      </c>
      <c r="N13" s="28">
        <f>SUM(N8:N12)</f>
        <v>80</v>
      </c>
      <c r="O13" s="29">
        <f>SUM(O8:O12)</f>
        <v>2261.5</v>
      </c>
      <c r="P13" s="29">
        <f>SUM(P8:P12)</f>
        <v>9465</v>
      </c>
    </row>
    <row r="14" spans="1:16" ht="12.75">
      <c r="A14" s="14"/>
      <c r="B14" s="31"/>
      <c r="C14" s="32"/>
      <c r="D14" s="33"/>
      <c r="E14" s="31"/>
      <c r="F14" s="32"/>
      <c r="G14" s="33"/>
      <c r="H14" s="31"/>
      <c r="I14" s="32"/>
      <c r="J14" s="33"/>
      <c r="K14" s="31"/>
      <c r="L14" s="32"/>
      <c r="M14" s="33"/>
      <c r="N14" s="31"/>
      <c r="O14" s="32"/>
      <c r="P14" s="33"/>
    </row>
    <row r="15" spans="1:16" ht="12.75">
      <c r="A15" s="15" t="s">
        <v>7</v>
      </c>
      <c r="B15" s="34"/>
      <c r="C15" s="24"/>
      <c r="D15" s="25"/>
      <c r="E15" s="34"/>
      <c r="F15" s="24"/>
      <c r="G15" s="25"/>
      <c r="H15" s="34"/>
      <c r="I15" s="24"/>
      <c r="J15" s="25"/>
      <c r="K15" s="34"/>
      <c r="L15" s="24"/>
      <c r="M15" s="25"/>
      <c r="N15" s="34"/>
      <c r="O15" s="24"/>
      <c r="P15" s="25"/>
    </row>
    <row r="16" spans="1:16" ht="12.75">
      <c r="A16" s="12" t="s">
        <v>11</v>
      </c>
      <c r="B16" s="34">
        <v>336</v>
      </c>
      <c r="C16" s="35" t="s">
        <v>17</v>
      </c>
      <c r="D16" s="35">
        <v>428678</v>
      </c>
      <c r="E16" s="34">
        <v>336</v>
      </c>
      <c r="F16" s="36" t="s">
        <v>23</v>
      </c>
      <c r="G16" s="35">
        <v>420666</v>
      </c>
      <c r="H16" s="34">
        <v>338</v>
      </c>
      <c r="I16" s="36" t="s">
        <v>27</v>
      </c>
      <c r="J16" s="35">
        <v>438910</v>
      </c>
      <c r="K16" s="34">
        <v>336</v>
      </c>
      <c r="L16" s="36" t="s">
        <v>32</v>
      </c>
      <c r="M16" s="35">
        <v>427750</v>
      </c>
      <c r="N16" s="34">
        <v>336</v>
      </c>
      <c r="O16" s="36" t="s">
        <v>37</v>
      </c>
      <c r="P16" s="35">
        <v>436314</v>
      </c>
    </row>
    <row r="17" spans="1:16" ht="31.5" customHeight="1">
      <c r="A17" s="16" t="s">
        <v>12</v>
      </c>
      <c r="B17" s="34">
        <v>36</v>
      </c>
      <c r="C17" s="37" t="s">
        <v>18</v>
      </c>
      <c r="D17" s="25">
        <v>85600</v>
      </c>
      <c r="E17" s="34">
        <v>36</v>
      </c>
      <c r="F17" s="38" t="s">
        <v>22</v>
      </c>
      <c r="G17" s="25">
        <v>84992</v>
      </c>
      <c r="H17" s="34">
        <v>38</v>
      </c>
      <c r="I17" s="38" t="s">
        <v>28</v>
      </c>
      <c r="J17" s="25">
        <v>87002</v>
      </c>
      <c r="K17" s="34">
        <v>38</v>
      </c>
      <c r="L17" s="38" t="s">
        <v>33</v>
      </c>
      <c r="M17" s="25">
        <v>87231</v>
      </c>
      <c r="N17" s="34">
        <v>38</v>
      </c>
      <c r="O17" s="38" t="s">
        <v>38</v>
      </c>
      <c r="P17" s="25">
        <v>85660</v>
      </c>
    </row>
    <row r="18" spans="1:16" ht="12.75">
      <c r="A18" s="12" t="s">
        <v>8</v>
      </c>
      <c r="B18" s="34">
        <v>590</v>
      </c>
      <c r="C18" s="24">
        <v>18034.38</v>
      </c>
      <c r="D18" s="25">
        <v>8645</v>
      </c>
      <c r="E18" s="34">
        <v>590</v>
      </c>
      <c r="F18" s="24">
        <v>18603.6</v>
      </c>
      <c r="G18" s="25">
        <v>8615</v>
      </c>
      <c r="H18" s="34">
        <v>595</v>
      </c>
      <c r="I18" s="24">
        <v>17030.5</v>
      </c>
      <c r="J18" s="25">
        <v>6209</v>
      </c>
      <c r="K18" s="34">
        <v>590</v>
      </c>
      <c r="L18" s="24">
        <v>18711</v>
      </c>
      <c r="M18" s="25">
        <v>6966</v>
      </c>
      <c r="N18" s="34">
        <v>590</v>
      </c>
      <c r="O18" s="24">
        <v>18011</v>
      </c>
      <c r="P18" s="25">
        <v>6706</v>
      </c>
    </row>
    <row r="19" spans="1:16" ht="12.75">
      <c r="A19" s="12" t="s">
        <v>9</v>
      </c>
      <c r="B19" s="34">
        <v>1</v>
      </c>
      <c r="C19" s="24">
        <v>0</v>
      </c>
      <c r="D19" s="25">
        <v>0</v>
      </c>
      <c r="E19" s="34">
        <v>1</v>
      </c>
      <c r="F19" s="24">
        <v>0</v>
      </c>
      <c r="G19" s="25">
        <v>0</v>
      </c>
      <c r="H19" s="34">
        <v>1</v>
      </c>
      <c r="I19" s="24">
        <v>0</v>
      </c>
      <c r="J19" s="25">
        <v>0</v>
      </c>
      <c r="K19" s="34">
        <v>1</v>
      </c>
      <c r="L19" s="24">
        <v>0</v>
      </c>
      <c r="M19" s="25">
        <v>0</v>
      </c>
      <c r="N19" s="34">
        <v>1</v>
      </c>
      <c r="O19" s="24">
        <v>0</v>
      </c>
      <c r="P19" s="25">
        <v>0</v>
      </c>
    </row>
    <row r="20" spans="1:16" s="21" customFormat="1" ht="28.5" customHeight="1">
      <c r="A20" s="22" t="s">
        <v>15</v>
      </c>
      <c r="B20" s="39">
        <f>SUM(B16:B19)</f>
        <v>963</v>
      </c>
      <c r="C20" s="29" t="s">
        <v>20</v>
      </c>
      <c r="D20" s="30">
        <f>SUM(D16:D19)</f>
        <v>522923</v>
      </c>
      <c r="E20" s="39">
        <f>SUM(E16:E19)</f>
        <v>963</v>
      </c>
      <c r="F20" s="40" t="s">
        <v>24</v>
      </c>
      <c r="G20" s="30">
        <f>SUM(G16:G19)</f>
        <v>514273</v>
      </c>
      <c r="H20" s="39">
        <f>SUM(H16:H19)</f>
        <v>972</v>
      </c>
      <c r="I20" s="40" t="s">
        <v>29</v>
      </c>
      <c r="J20" s="30">
        <f>SUM(J16:J19)</f>
        <v>532121</v>
      </c>
      <c r="K20" s="39">
        <f>SUM(K16:K19)</f>
        <v>965</v>
      </c>
      <c r="L20" s="40" t="s">
        <v>34</v>
      </c>
      <c r="M20" s="30">
        <f>SUM(M16:M19)</f>
        <v>521947</v>
      </c>
      <c r="N20" s="39">
        <f>SUM(N16:N19)</f>
        <v>965</v>
      </c>
      <c r="O20" s="40" t="s">
        <v>39</v>
      </c>
      <c r="P20" s="30">
        <f>SUM(P16:P19)</f>
        <v>528680</v>
      </c>
    </row>
    <row r="21" spans="1:16" s="8" customFormat="1" ht="26.25" customHeight="1">
      <c r="A21" s="10" t="s">
        <v>14</v>
      </c>
      <c r="B21" s="41">
        <f>B13+B20</f>
        <v>1055</v>
      </c>
      <c r="C21" s="29" t="s">
        <v>21</v>
      </c>
      <c r="D21" s="42">
        <f>D13+D20</f>
        <v>534701.1</v>
      </c>
      <c r="E21" s="41">
        <f>E13+E20</f>
        <v>1055</v>
      </c>
      <c r="F21" s="40" t="s">
        <v>25</v>
      </c>
      <c r="G21" s="42">
        <f>G13+G20</f>
        <v>523254.524</v>
      </c>
      <c r="H21" s="41">
        <f>H20+H13</f>
        <v>1066</v>
      </c>
      <c r="I21" s="40" t="s">
        <v>30</v>
      </c>
      <c r="J21" s="42">
        <f>J20+J13</f>
        <v>542474.4</v>
      </c>
      <c r="K21" s="41">
        <f>K20+K13</f>
        <v>1045</v>
      </c>
      <c r="L21" s="40" t="s">
        <v>35</v>
      </c>
      <c r="M21" s="42">
        <f>M20+M13</f>
        <v>531810.8</v>
      </c>
      <c r="N21" s="41">
        <f>N20+N13</f>
        <v>1045</v>
      </c>
      <c r="O21" s="40" t="s">
        <v>40</v>
      </c>
      <c r="P21" s="42">
        <f>P20+P13</f>
        <v>538145</v>
      </c>
    </row>
    <row r="22" spans="2:16" ht="3.75" customHeight="1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2:16" s="7" customFormat="1" ht="71.25" customHeight="1">
      <c r="B23" s="46" t="s">
        <v>19</v>
      </c>
      <c r="C23" s="46"/>
      <c r="D23" s="46"/>
      <c r="E23" s="46" t="s">
        <v>26</v>
      </c>
      <c r="F23" s="46"/>
      <c r="G23" s="46"/>
      <c r="H23" s="46" t="s">
        <v>31</v>
      </c>
      <c r="I23" s="46"/>
      <c r="J23" s="46"/>
      <c r="K23" s="46" t="s">
        <v>36</v>
      </c>
      <c r="L23" s="46"/>
      <c r="M23" s="46"/>
      <c r="N23" s="46" t="s">
        <v>41</v>
      </c>
      <c r="O23" s="46"/>
      <c r="P23" s="46"/>
    </row>
    <row r="24" spans="2:16" s="7" customFormat="1" ht="11.25" customHeight="1"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5" spans="2:16" s="7" customFormat="1" ht="11.25" customHeight="1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="7" customFormat="1" ht="11.25" customHeight="1"/>
    <row r="27" s="7" customFormat="1" ht="11.25"/>
    <row r="28" s="7" customFormat="1" ht="11.25"/>
  </sheetData>
  <sheetProtection/>
  <mergeCells count="12">
    <mergeCell ref="A3:E3"/>
    <mergeCell ref="F3:P3"/>
    <mergeCell ref="B5:D5"/>
    <mergeCell ref="B23:D25"/>
    <mergeCell ref="E5:G5"/>
    <mergeCell ref="E23:G25"/>
    <mergeCell ref="H5:J5"/>
    <mergeCell ref="H23:J25"/>
    <mergeCell ref="K5:M5"/>
    <mergeCell ref="K23:M25"/>
    <mergeCell ref="N5:P5"/>
    <mergeCell ref="N23:P25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ACQUACOLTURA</dc:title>
  <dc:subject>PRODUZIONE '90-'96</dc:subject>
  <dc:creator>sakellariou giovanni</dc:creator>
  <cp:keywords/>
  <dc:description/>
  <cp:lastModifiedBy>gda</cp:lastModifiedBy>
  <cp:lastPrinted>2013-03-05T10:06:06Z</cp:lastPrinted>
  <dcterms:created xsi:type="dcterms:W3CDTF">2012-03-27T06:35:45Z</dcterms:created>
  <dcterms:modified xsi:type="dcterms:W3CDTF">2016-10-21T10:53:38Z</dcterms:modified>
  <cp:category/>
  <cp:version/>
  <cp:contentType/>
  <cp:contentStatus/>
</cp:coreProperties>
</file>